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nys\Documents\"/>
    </mc:Choice>
  </mc:AlternateContent>
  <bookViews>
    <workbookView xWindow="0" yWindow="0" windowWidth="20490" windowHeight="7755"/>
  </bookViews>
  <sheets>
    <sheet name="Stat 2" sheetId="2" r:id="rId1"/>
    <sheet name="Sheet3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6" i="2" l="1"/>
  <c r="P7" i="2" s="1"/>
  <c r="P8" i="2" s="1"/>
  <c r="P9" i="2" s="1"/>
  <c r="P10" i="2" s="1"/>
  <c r="P11" i="2" s="1"/>
  <c r="P12" i="2" s="1"/>
  <c r="M7" i="2"/>
  <c r="M8" i="2" s="1"/>
  <c r="M9" i="2" s="1"/>
  <c r="M10" i="2" s="1"/>
  <c r="M11" i="2" s="1"/>
  <c r="M12" i="2" s="1"/>
  <c r="M6" i="2"/>
  <c r="J7" i="2"/>
  <c r="J8" i="2" s="1"/>
  <c r="J9" i="2" s="1"/>
  <c r="J10" i="2" s="1"/>
  <c r="J11" i="2" s="1"/>
  <c r="J12" i="2" s="1"/>
  <c r="C34" i="2"/>
  <c r="D34" i="2"/>
  <c r="B34" i="2"/>
  <c r="A5" i="2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</calcChain>
</file>

<file path=xl/sharedStrings.xml><?xml version="1.0" encoding="utf-8"?>
<sst xmlns="http://schemas.openxmlformats.org/spreadsheetml/2006/main" count="74" uniqueCount="41">
  <si>
    <t>Data points</t>
  </si>
  <si>
    <t>MAKE "A"</t>
  </si>
  <si>
    <t>MAKE"B"</t>
  </si>
  <si>
    <t>MAKE "C"</t>
  </si>
  <si>
    <t>Part A</t>
  </si>
  <si>
    <t xml:space="preserve">Ranking the data </t>
  </si>
  <si>
    <t>Range</t>
  </si>
  <si>
    <t>Groups</t>
  </si>
  <si>
    <t>"A" GROUPED</t>
  </si>
  <si>
    <t>GROUPS</t>
  </si>
  <si>
    <t>"B" GROUPED</t>
  </si>
  <si>
    <t>"C" GROUPED</t>
  </si>
  <si>
    <t>1-10</t>
  </si>
  <si>
    <t>11-20</t>
  </si>
  <si>
    <t>21-30</t>
  </si>
  <si>
    <t>31-40</t>
  </si>
  <si>
    <t>41-50</t>
  </si>
  <si>
    <t>51-60</t>
  </si>
  <si>
    <t>61-70</t>
  </si>
  <si>
    <t>71-80</t>
  </si>
  <si>
    <t>Part D</t>
  </si>
  <si>
    <t>RANGE (GROUP)</t>
  </si>
  <si>
    <t>FREQUENCY (FROM ABOVE)</t>
  </si>
  <si>
    <t>FREQUENCY(FROM ABOVE)</t>
  </si>
  <si>
    <t>RELATIVE FREQUENCY</t>
  </si>
  <si>
    <t>Relative FREQUENCY</t>
  </si>
  <si>
    <t>MAKE "B"</t>
  </si>
  <si>
    <t>CUMULATIVE RELATIVEFREQUENCY</t>
  </si>
  <si>
    <t>CUMULATIVE RELATIVE FREQUENCY</t>
  </si>
  <si>
    <t>Part d2</t>
  </si>
  <si>
    <r>
      <t>FOR THE THREE MAKES OF VEHICLE WHAT </t>
    </r>
    <r>
      <rPr>
        <b/>
        <sz val="12"/>
        <color rgb="FF000000"/>
        <rFont val="Times New Roman"/>
        <family val="1"/>
      </rPr>
      <t>PERCENTAGE</t>
    </r>
    <r>
      <rPr>
        <sz val="12"/>
        <color rgb="FF000000"/>
        <rFont val="Times New Roman"/>
        <family val="1"/>
      </rPr>
      <t> (%) MEETS THE FOLLOWING CONDITIONS FOR REPAIRS?</t>
    </r>
  </si>
  <si>
    <t>≤ 20 K MILES</t>
  </si>
  <si>
    <t>11 TO 30 K MILES</t>
  </si>
  <si>
    <t>31 TO 40 K MILES</t>
  </si>
  <si>
    <t>&gt;30K MILES</t>
  </si>
  <si>
    <t xml:space="preserve">&gt;50 K MILES </t>
  </si>
  <si>
    <r>
      <t xml:space="preserve">40 &lt;AND </t>
    </r>
    <r>
      <rPr>
        <b/>
        <sz val="11"/>
        <color theme="1"/>
        <rFont val="Calibri"/>
        <family val="2"/>
      </rPr>
      <t>≤</t>
    </r>
    <r>
      <rPr>
        <b/>
        <sz val="11"/>
        <color theme="1"/>
        <rFont val="Calibri"/>
        <family val="2"/>
        <scheme val="minor"/>
      </rPr>
      <t>60K MILES</t>
    </r>
  </si>
  <si>
    <t>Part e</t>
  </si>
  <si>
    <t>BOTTOM LINE:  DO ANY OF THESE FREQUENCY RELATED STATISTICS HELP YOU MAKE A BUYING DECISION?  </t>
  </si>
  <si>
    <t>Yes, Since in the buying of vehicle, one considers mileage, the use of relative frequency helps to give a clear picture of the vehicle make that have travelled to what extend.</t>
  </si>
  <si>
    <t>In this case, I would consider vehicle make either "B" or "C" since most of them have not exceeded 50 k milage.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</si>
</sst>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6">
    <xf numFmtId="0" fontId="0" fillId="0" borderId="0" xfId="0"/>
    <xf numFmtId="0" fontId="0" fillId="2" borderId="0" xfId="0" applyFill="1"/>
    <xf numFmtId="0" fontId="0" fillId="0" borderId="1" xfId="0" applyBorder="1"/>
    <xf numFmtId="0" fontId="0" fillId="3" borderId="0" xfId="0" applyFill="1"/>
    <xf numFmtId="0" fontId="0" fillId="0" borderId="0" xfId="0" applyAlignment="1">
      <alignment wrapText="1"/>
    </xf>
    <xf numFmtId="2" fontId="0" fillId="0" borderId="0" xfId="0" applyNumberFormat="1"/>
    <xf numFmtId="49" fontId="0" fillId="0" borderId="0" xfId="0" applyNumberFormat="1"/>
    <xf numFmtId="49" fontId="0" fillId="0" borderId="1" xfId="0" applyNumberFormat="1" applyBorder="1" applyAlignment="1">
      <alignment wrapText="1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/>
    <xf numFmtId="49" fontId="0" fillId="2" borderId="0" xfId="0" applyNumberFormat="1" applyFill="1"/>
    <xf numFmtId="0" fontId="5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2" fontId="2" fillId="0" borderId="1" xfId="0" applyNumberFormat="1" applyFont="1" applyBorder="1" applyAlignment="1">
      <alignment vertical="center" wrapText="1"/>
    </xf>
    <xf numFmtId="10" fontId="0" fillId="0" borderId="1" xfId="0" applyNumberFormat="1" applyBorder="1"/>
    <xf numFmtId="49" fontId="0" fillId="3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/>
    <xf numFmtId="0" fontId="2" fillId="5" borderId="0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49" fontId="0" fillId="5" borderId="1" xfId="0" applyNumberFormat="1" applyFill="1" applyBorder="1" applyAlignment="1">
      <alignment horizontal="center" vertical="center" wrapText="1"/>
    </xf>
    <xf numFmtId="0" fontId="0" fillId="5" borderId="1" xfId="0" applyFill="1" applyBorder="1"/>
    <xf numFmtId="0" fontId="0" fillId="5" borderId="1" xfId="0" applyNumberFormat="1" applyFill="1" applyBorder="1"/>
    <xf numFmtId="49" fontId="2" fillId="4" borderId="0" xfId="0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2" fontId="0" fillId="4" borderId="1" xfId="0" applyNumberFormat="1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right"/>
    </xf>
    <xf numFmtId="0" fontId="0" fillId="4" borderId="1" xfId="0" applyNumberFormat="1" applyFill="1" applyBorder="1" applyAlignment="1">
      <alignment horizontal="right"/>
    </xf>
    <xf numFmtId="0" fontId="2" fillId="6" borderId="0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 wrapText="1"/>
    </xf>
    <xf numFmtId="49" fontId="0" fillId="6" borderId="1" xfId="0" applyNumberFormat="1" applyFill="1" applyBorder="1" applyAlignment="1">
      <alignment horizontal="center" vertical="center" wrapText="1"/>
    </xf>
    <xf numFmtId="0" fontId="0" fillId="6" borderId="1" xfId="0" applyFill="1" applyBorder="1"/>
    <xf numFmtId="49" fontId="2" fillId="3" borderId="0" xfId="0" applyNumberFormat="1" applyFont="1" applyFill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49" fontId="0" fillId="3" borderId="1" xfId="0" applyNumberFormat="1" applyFill="1" applyBorder="1"/>
    <xf numFmtId="9" fontId="0" fillId="0" borderId="1" xfId="0" applyNumberFormat="1" applyBorder="1"/>
    <xf numFmtId="10" fontId="0" fillId="0" borderId="1" xfId="1" applyNumberFormat="1" applyFont="1" applyBorder="1"/>
    <xf numFmtId="0" fontId="4" fillId="0" borderId="0" xfId="0" applyFont="1"/>
    <xf numFmtId="0" fontId="3" fillId="0" borderId="0" xfId="0" applyFont="1"/>
    <xf numFmtId="49" fontId="3" fillId="0" borderId="0" xfId="0" applyNumberFormat="1" applyFont="1"/>
    <xf numFmtId="2" fontId="3" fillId="0" borderId="0" xfId="0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6"/>
  <sheetViews>
    <sheetView tabSelected="1" topLeftCell="D1" workbookViewId="0">
      <selection activeCell="H33" sqref="H33"/>
    </sheetView>
  </sheetViews>
  <sheetFormatPr defaultRowHeight="15" x14ac:dyDescent="0.25"/>
  <cols>
    <col min="1" max="1" width="10.85546875" customWidth="1"/>
    <col min="2" max="2" width="11" customWidth="1"/>
    <col min="3" max="3" width="10" customWidth="1"/>
    <col min="4" max="4" width="10.28515625" customWidth="1"/>
    <col min="7" max="7" width="14.42578125" style="6" customWidth="1"/>
    <col min="8" max="8" width="13.7109375" customWidth="1"/>
    <col min="9" max="9" width="11.5703125" style="6" customWidth="1"/>
    <col min="10" max="10" width="12.5703125" customWidth="1"/>
    <col min="11" max="11" width="11.7109375" style="5" customWidth="1"/>
    <col min="12" max="12" width="12.140625" customWidth="1"/>
    <col min="13" max="13" width="12.5703125" customWidth="1"/>
    <col min="14" max="15" width="11.28515625" customWidth="1"/>
    <col min="16" max="16" width="13.5703125" customWidth="1"/>
  </cols>
  <sheetData>
    <row r="1" spans="1:18" x14ac:dyDescent="0.25">
      <c r="A1" s="1" t="s">
        <v>4</v>
      </c>
      <c r="G1" s="10" t="s">
        <v>20</v>
      </c>
    </row>
    <row r="2" spans="1:18" x14ac:dyDescent="0.25">
      <c r="A2" s="1" t="s">
        <v>5</v>
      </c>
      <c r="G2" s="37"/>
      <c r="H2" s="21" t="s">
        <v>1</v>
      </c>
      <c r="I2" s="21"/>
      <c r="J2" s="21"/>
      <c r="K2" s="27" t="s">
        <v>26</v>
      </c>
      <c r="L2" s="27"/>
      <c r="M2" s="27"/>
      <c r="N2" s="32" t="s">
        <v>3</v>
      </c>
      <c r="O2" s="32"/>
      <c r="P2" s="32"/>
    </row>
    <row r="3" spans="1:18" x14ac:dyDescent="0.25">
      <c r="A3" s="2" t="s">
        <v>0</v>
      </c>
      <c r="B3" s="2" t="s">
        <v>1</v>
      </c>
      <c r="C3" s="2" t="s">
        <v>2</v>
      </c>
      <c r="D3" s="2" t="s">
        <v>3</v>
      </c>
      <c r="G3" s="38"/>
      <c r="H3" s="22"/>
      <c r="I3" s="22"/>
      <c r="J3" s="22"/>
      <c r="K3" s="28"/>
      <c r="L3" s="28"/>
      <c r="M3" s="28"/>
      <c r="N3" s="33"/>
      <c r="O3" s="33"/>
      <c r="P3" s="33"/>
    </row>
    <row r="4" spans="1:18" ht="45" x14ac:dyDescent="0.25">
      <c r="A4" s="2">
        <v>1</v>
      </c>
      <c r="B4" s="2">
        <v>15</v>
      </c>
      <c r="C4" s="2">
        <v>12</v>
      </c>
      <c r="D4" s="2">
        <v>21</v>
      </c>
      <c r="G4" s="17" t="s">
        <v>21</v>
      </c>
      <c r="H4" s="23" t="s">
        <v>22</v>
      </c>
      <c r="I4" s="24" t="s">
        <v>25</v>
      </c>
      <c r="J4" s="23" t="s">
        <v>27</v>
      </c>
      <c r="K4" s="29" t="s">
        <v>23</v>
      </c>
      <c r="L4" s="18" t="s">
        <v>24</v>
      </c>
      <c r="M4" s="19" t="s">
        <v>28</v>
      </c>
      <c r="N4" s="34" t="s">
        <v>23</v>
      </c>
      <c r="O4" s="35" t="s">
        <v>24</v>
      </c>
      <c r="P4" s="34" t="s">
        <v>28</v>
      </c>
      <c r="Q4" s="4"/>
      <c r="R4" s="4"/>
    </row>
    <row r="5" spans="1:18" x14ac:dyDescent="0.25">
      <c r="A5" s="2">
        <f>A4+1</f>
        <v>2</v>
      </c>
      <c r="B5" s="2">
        <v>19</v>
      </c>
      <c r="C5" s="2">
        <v>14</v>
      </c>
      <c r="D5" s="2">
        <v>30</v>
      </c>
      <c r="G5" s="39" t="s">
        <v>12</v>
      </c>
      <c r="H5" s="25">
        <v>0</v>
      </c>
      <c r="I5" s="26">
        <v>0</v>
      </c>
      <c r="J5" s="25">
        <v>0</v>
      </c>
      <c r="K5" s="30">
        <v>0</v>
      </c>
      <c r="L5" s="20">
        <v>0</v>
      </c>
      <c r="M5" s="20">
        <v>0</v>
      </c>
      <c r="N5" s="36">
        <v>0</v>
      </c>
      <c r="O5" s="36">
        <v>0</v>
      </c>
      <c r="P5" s="36">
        <v>0</v>
      </c>
    </row>
    <row r="6" spans="1:18" x14ac:dyDescent="0.25">
      <c r="A6" s="2">
        <f t="shared" ref="A6:A33" si="0">A5+1</f>
        <v>3</v>
      </c>
      <c r="B6" s="2">
        <v>22</v>
      </c>
      <c r="C6" s="2">
        <v>14</v>
      </c>
      <c r="D6" s="2">
        <v>31</v>
      </c>
      <c r="G6" s="39" t="s">
        <v>13</v>
      </c>
      <c r="H6" s="25">
        <v>2</v>
      </c>
      <c r="I6" s="26">
        <v>6.7000000000000004E-2</v>
      </c>
      <c r="J6" s="25">
        <v>6.7000000000000004E-2</v>
      </c>
      <c r="K6" s="31">
        <v>5</v>
      </c>
      <c r="L6" s="20">
        <v>0.16700000000000001</v>
      </c>
      <c r="M6" s="20">
        <f>L6+M5</f>
        <v>0.16700000000000001</v>
      </c>
      <c r="N6" s="36">
        <v>0</v>
      </c>
      <c r="O6" s="36">
        <v>0</v>
      </c>
      <c r="P6" s="36">
        <f>O6+P5</f>
        <v>0</v>
      </c>
    </row>
    <row r="7" spans="1:18" x14ac:dyDescent="0.25">
      <c r="A7" s="2">
        <f t="shared" si="0"/>
        <v>4</v>
      </c>
      <c r="B7" s="2">
        <v>22</v>
      </c>
      <c r="C7" s="2">
        <v>18</v>
      </c>
      <c r="D7" s="2">
        <v>31</v>
      </c>
      <c r="G7" s="39" t="s">
        <v>14</v>
      </c>
      <c r="H7" s="25">
        <v>20</v>
      </c>
      <c r="I7" s="26">
        <v>0.66700000000000004</v>
      </c>
      <c r="J7" s="25">
        <f>I7+J6</f>
        <v>0.73399999999999999</v>
      </c>
      <c r="K7" s="31">
        <v>0</v>
      </c>
      <c r="L7" s="20">
        <v>0</v>
      </c>
      <c r="M7" s="20">
        <f>L7+M6</f>
        <v>0.16700000000000001</v>
      </c>
      <c r="N7" s="36">
        <v>2</v>
      </c>
      <c r="O7" s="36">
        <v>6.7000000000000004E-2</v>
      </c>
      <c r="P7" s="36">
        <f>O7+P6</f>
        <v>6.7000000000000004E-2</v>
      </c>
    </row>
    <row r="8" spans="1:18" x14ac:dyDescent="0.25">
      <c r="A8" s="2">
        <f t="shared" si="0"/>
        <v>5</v>
      </c>
      <c r="B8" s="2">
        <v>22</v>
      </c>
      <c r="C8" s="2">
        <v>19</v>
      </c>
      <c r="D8" s="2">
        <v>31</v>
      </c>
      <c r="G8" s="39" t="s">
        <v>15</v>
      </c>
      <c r="H8" s="25">
        <v>3</v>
      </c>
      <c r="I8" s="26">
        <v>0.1</v>
      </c>
      <c r="J8" s="25">
        <f>I8+J7</f>
        <v>0.83399999999999996</v>
      </c>
      <c r="K8" s="30">
        <v>20</v>
      </c>
      <c r="L8" s="20">
        <v>0.66700000000000004</v>
      </c>
      <c r="M8" s="20">
        <f>L8+M7</f>
        <v>0.83400000000000007</v>
      </c>
      <c r="N8" s="36">
        <v>27</v>
      </c>
      <c r="O8" s="36">
        <v>0.9</v>
      </c>
      <c r="P8" s="36">
        <f>O8+P7</f>
        <v>0.96700000000000008</v>
      </c>
    </row>
    <row r="9" spans="1:18" x14ac:dyDescent="0.25">
      <c r="A9" s="2">
        <f t="shared" si="0"/>
        <v>6</v>
      </c>
      <c r="B9" s="2">
        <v>22</v>
      </c>
      <c r="C9" s="2">
        <v>31</v>
      </c>
      <c r="D9" s="2">
        <v>31</v>
      </c>
      <c r="G9" s="39" t="s">
        <v>16</v>
      </c>
      <c r="H9" s="25">
        <v>0</v>
      </c>
      <c r="I9" s="26">
        <v>0</v>
      </c>
      <c r="J9" s="25">
        <f>I9+J8</f>
        <v>0.83399999999999996</v>
      </c>
      <c r="K9" s="30">
        <v>5</v>
      </c>
      <c r="L9" s="20">
        <v>0.16700000000000001</v>
      </c>
      <c r="M9" s="20">
        <f>L9+M8</f>
        <v>1.0010000000000001</v>
      </c>
      <c r="N9" s="36">
        <v>1</v>
      </c>
      <c r="O9" s="36">
        <v>3.3000000000000002E-2</v>
      </c>
      <c r="P9" s="36">
        <f>O9+P8</f>
        <v>1</v>
      </c>
    </row>
    <row r="10" spans="1:18" x14ac:dyDescent="0.25">
      <c r="A10" s="2">
        <f t="shared" si="0"/>
        <v>7</v>
      </c>
      <c r="B10" s="2">
        <v>23</v>
      </c>
      <c r="C10" s="2">
        <v>32</v>
      </c>
      <c r="D10" s="2">
        <v>31</v>
      </c>
      <c r="G10" s="39" t="s">
        <v>17</v>
      </c>
      <c r="H10" s="25">
        <v>0</v>
      </c>
      <c r="I10" s="26">
        <v>0</v>
      </c>
      <c r="J10" s="25">
        <f>I10+J9</f>
        <v>0.83399999999999996</v>
      </c>
      <c r="K10" s="30">
        <v>0</v>
      </c>
      <c r="L10" s="20">
        <v>0</v>
      </c>
      <c r="M10" s="20">
        <f>L10+M9</f>
        <v>1.0010000000000001</v>
      </c>
      <c r="N10" s="36">
        <v>0</v>
      </c>
      <c r="O10" s="36">
        <v>0</v>
      </c>
      <c r="P10" s="36">
        <f>O10+P9</f>
        <v>1</v>
      </c>
    </row>
    <row r="11" spans="1:18" x14ac:dyDescent="0.25">
      <c r="A11" s="2">
        <f t="shared" si="0"/>
        <v>8</v>
      </c>
      <c r="B11" s="2">
        <v>23</v>
      </c>
      <c r="C11" s="2">
        <v>33</v>
      </c>
      <c r="D11" s="2">
        <v>32</v>
      </c>
      <c r="G11" s="39" t="s">
        <v>18</v>
      </c>
      <c r="H11" s="25">
        <v>2</v>
      </c>
      <c r="I11" s="26">
        <v>6.7000000000000004E-2</v>
      </c>
      <c r="J11" s="25">
        <f>I11+J10</f>
        <v>0.90100000000000002</v>
      </c>
      <c r="K11" s="30">
        <v>0</v>
      </c>
      <c r="L11" s="20">
        <v>0</v>
      </c>
      <c r="M11" s="20">
        <f>L11+M10</f>
        <v>1.0010000000000001</v>
      </c>
      <c r="N11" s="36">
        <v>0</v>
      </c>
      <c r="O11" s="36">
        <v>0</v>
      </c>
      <c r="P11" s="36">
        <f>O11+P10</f>
        <v>1</v>
      </c>
    </row>
    <row r="12" spans="1:18" x14ac:dyDescent="0.25">
      <c r="A12" s="2">
        <f t="shared" si="0"/>
        <v>9</v>
      </c>
      <c r="B12" s="2">
        <v>24</v>
      </c>
      <c r="C12" s="2">
        <v>33</v>
      </c>
      <c r="D12" s="2">
        <v>32</v>
      </c>
      <c r="G12" s="39" t="s">
        <v>19</v>
      </c>
      <c r="H12" s="25">
        <v>3</v>
      </c>
      <c r="I12" s="26">
        <v>0.1</v>
      </c>
      <c r="J12" s="25">
        <f>I12+J11</f>
        <v>1.0010000000000001</v>
      </c>
      <c r="K12" s="30">
        <v>0</v>
      </c>
      <c r="L12" s="20">
        <v>0</v>
      </c>
      <c r="M12" s="20">
        <f>L12+M11</f>
        <v>1.0010000000000001</v>
      </c>
      <c r="N12" s="36">
        <v>0</v>
      </c>
      <c r="O12" s="36">
        <v>0</v>
      </c>
      <c r="P12" s="36">
        <f>O12+P11</f>
        <v>1</v>
      </c>
    </row>
    <row r="13" spans="1:18" x14ac:dyDescent="0.25">
      <c r="A13" s="2">
        <f t="shared" si="0"/>
        <v>10</v>
      </c>
      <c r="B13" s="2">
        <v>24</v>
      </c>
      <c r="C13" s="2">
        <v>34</v>
      </c>
      <c r="D13" s="2">
        <v>32</v>
      </c>
    </row>
    <row r="14" spans="1:18" x14ac:dyDescent="0.25">
      <c r="A14" s="2">
        <f t="shared" si="0"/>
        <v>11</v>
      </c>
      <c r="B14" s="2">
        <v>24</v>
      </c>
      <c r="C14" s="2">
        <v>34</v>
      </c>
      <c r="D14" s="2">
        <v>32</v>
      </c>
    </row>
    <row r="15" spans="1:18" x14ac:dyDescent="0.25">
      <c r="A15" s="2">
        <f t="shared" si="0"/>
        <v>12</v>
      </c>
      <c r="B15" s="2">
        <v>24</v>
      </c>
      <c r="C15" s="2">
        <v>34</v>
      </c>
      <c r="D15" s="2">
        <v>32</v>
      </c>
      <c r="G15" s="10" t="s">
        <v>29</v>
      </c>
    </row>
    <row r="16" spans="1:18" ht="15.75" x14ac:dyDescent="0.25">
      <c r="A16" s="2">
        <f t="shared" si="0"/>
        <v>13</v>
      </c>
      <c r="B16" s="2">
        <v>25</v>
      </c>
      <c r="C16" s="2">
        <v>34</v>
      </c>
      <c r="D16" s="2">
        <v>32</v>
      </c>
      <c r="G16" s="11" t="s">
        <v>30</v>
      </c>
    </row>
    <row r="17" spans="1:19" x14ac:dyDescent="0.25">
      <c r="A17" s="2">
        <f t="shared" si="0"/>
        <v>14</v>
      </c>
      <c r="B17" s="2">
        <v>25</v>
      </c>
      <c r="C17" s="2">
        <v>35</v>
      </c>
      <c r="D17" s="2">
        <v>33</v>
      </c>
    </row>
    <row r="18" spans="1:19" ht="30" customHeight="1" x14ac:dyDescent="0.25">
      <c r="A18" s="2">
        <f t="shared" si="0"/>
        <v>15</v>
      </c>
      <c r="B18" s="2">
        <v>26</v>
      </c>
      <c r="C18" s="2">
        <v>35</v>
      </c>
      <c r="D18" s="2">
        <v>33</v>
      </c>
      <c r="G18" s="12"/>
      <c r="H18" s="13" t="s">
        <v>31</v>
      </c>
      <c r="I18" s="12" t="s">
        <v>32</v>
      </c>
      <c r="J18" s="14" t="s">
        <v>33</v>
      </c>
      <c r="K18" s="15" t="s">
        <v>36</v>
      </c>
      <c r="L18" s="14" t="s">
        <v>34</v>
      </c>
      <c r="M18" s="14" t="s">
        <v>35</v>
      </c>
    </row>
    <row r="19" spans="1:19" x14ac:dyDescent="0.25">
      <c r="A19" s="2">
        <f t="shared" si="0"/>
        <v>16</v>
      </c>
      <c r="B19" s="2">
        <v>26</v>
      </c>
      <c r="C19" s="2">
        <v>35</v>
      </c>
      <c r="D19" s="2">
        <v>33</v>
      </c>
      <c r="G19" s="9" t="s">
        <v>1</v>
      </c>
      <c r="H19" s="16">
        <v>6.7000000000000004E-2</v>
      </c>
      <c r="I19" s="16">
        <v>0.73399999999999999</v>
      </c>
      <c r="J19" s="40">
        <v>0.1</v>
      </c>
      <c r="K19" s="41">
        <v>0</v>
      </c>
      <c r="L19" s="16">
        <v>0.26700000000000002</v>
      </c>
      <c r="M19" s="16">
        <v>0.16700000000000001</v>
      </c>
    </row>
    <row r="20" spans="1:19" x14ac:dyDescent="0.25">
      <c r="A20" s="2">
        <f t="shared" si="0"/>
        <v>17</v>
      </c>
      <c r="B20" s="2">
        <v>26</v>
      </c>
      <c r="C20" s="2">
        <v>36</v>
      </c>
      <c r="D20" s="2">
        <v>33</v>
      </c>
      <c r="G20" s="9" t="s">
        <v>26</v>
      </c>
      <c r="H20" s="16">
        <v>0.16700000000000001</v>
      </c>
      <c r="I20" s="16">
        <v>0.16700000000000001</v>
      </c>
      <c r="J20" s="16">
        <v>0.66700000000000004</v>
      </c>
      <c r="K20" s="41">
        <v>0.16700000000000001</v>
      </c>
      <c r="L20" s="16">
        <v>0.83399999999999996</v>
      </c>
      <c r="M20" s="40">
        <v>0</v>
      </c>
    </row>
    <row r="21" spans="1:19" x14ac:dyDescent="0.25">
      <c r="A21" s="2">
        <f t="shared" si="0"/>
        <v>18</v>
      </c>
      <c r="B21" s="2">
        <v>27</v>
      </c>
      <c r="C21" s="2">
        <v>36</v>
      </c>
      <c r="D21" s="2">
        <v>33</v>
      </c>
      <c r="G21" s="9" t="s">
        <v>3</v>
      </c>
      <c r="H21" s="40">
        <v>0</v>
      </c>
      <c r="I21" s="16">
        <v>6.7000000000000004E-2</v>
      </c>
      <c r="J21" s="16">
        <v>0.96699999999999997</v>
      </c>
      <c r="K21" s="41">
        <v>3.3000000000000002E-2</v>
      </c>
      <c r="L21" s="16">
        <v>0.93300000000000005</v>
      </c>
      <c r="M21" s="40">
        <v>0</v>
      </c>
    </row>
    <row r="22" spans="1:19" x14ac:dyDescent="0.25">
      <c r="A22" s="2">
        <f t="shared" si="0"/>
        <v>19</v>
      </c>
      <c r="B22" s="2">
        <v>27</v>
      </c>
      <c r="C22" s="2">
        <v>37</v>
      </c>
      <c r="D22" s="2">
        <v>33</v>
      </c>
    </row>
    <row r="23" spans="1:19" x14ac:dyDescent="0.25">
      <c r="A23" s="2">
        <f t="shared" si="0"/>
        <v>20</v>
      </c>
      <c r="B23" s="2">
        <v>28</v>
      </c>
      <c r="C23" s="2">
        <v>37</v>
      </c>
      <c r="D23" s="2">
        <v>33</v>
      </c>
    </row>
    <row r="24" spans="1:19" x14ac:dyDescent="0.25">
      <c r="A24" s="2">
        <f t="shared" si="0"/>
        <v>21</v>
      </c>
      <c r="B24" s="2">
        <v>29</v>
      </c>
      <c r="C24" s="2">
        <v>38</v>
      </c>
      <c r="D24" s="2">
        <v>34</v>
      </c>
      <c r="G24" s="10" t="s">
        <v>37</v>
      </c>
    </row>
    <row r="25" spans="1:19" ht="15.75" x14ac:dyDescent="0.25">
      <c r="A25" s="2">
        <f t="shared" si="0"/>
        <v>22</v>
      </c>
      <c r="B25" s="2">
        <v>30</v>
      </c>
      <c r="C25" s="2">
        <v>38</v>
      </c>
      <c r="D25" s="2">
        <v>34</v>
      </c>
      <c r="G25" s="42" t="s">
        <v>38</v>
      </c>
      <c r="H25" s="43"/>
      <c r="I25" s="44"/>
      <c r="J25" s="43"/>
      <c r="K25" s="45"/>
      <c r="L25" s="43"/>
      <c r="M25" s="43"/>
      <c r="N25" s="43"/>
      <c r="O25" s="43"/>
      <c r="P25" s="43"/>
      <c r="Q25" s="43"/>
      <c r="R25" s="43"/>
      <c r="S25" s="43"/>
    </row>
    <row r="26" spans="1:19" x14ac:dyDescent="0.25">
      <c r="A26" s="2">
        <f t="shared" si="0"/>
        <v>23</v>
      </c>
      <c r="B26" s="2">
        <v>31</v>
      </c>
      <c r="C26" s="2">
        <v>39</v>
      </c>
      <c r="D26" s="2">
        <v>34</v>
      </c>
      <c r="G26" s="6" t="s">
        <v>39</v>
      </c>
    </row>
    <row r="27" spans="1:19" x14ac:dyDescent="0.25">
      <c r="A27" s="2">
        <f t="shared" si="0"/>
        <v>24</v>
      </c>
      <c r="B27" s="2">
        <v>32</v>
      </c>
      <c r="C27" s="2">
        <v>39</v>
      </c>
      <c r="D27" s="2">
        <v>34</v>
      </c>
      <c r="G27" s="6" t="s">
        <v>40</v>
      </c>
    </row>
    <row r="28" spans="1:19" x14ac:dyDescent="0.25">
      <c r="A28" s="2">
        <f t="shared" si="0"/>
        <v>25</v>
      </c>
      <c r="B28" s="2">
        <v>34</v>
      </c>
      <c r="C28" s="2">
        <v>40</v>
      </c>
      <c r="D28" s="2">
        <v>34</v>
      </c>
    </row>
    <row r="29" spans="1:19" x14ac:dyDescent="0.25">
      <c r="A29" s="2">
        <f t="shared" si="0"/>
        <v>26</v>
      </c>
      <c r="B29" s="2">
        <v>69</v>
      </c>
      <c r="C29" s="2">
        <v>41</v>
      </c>
      <c r="D29" s="2">
        <v>35</v>
      </c>
    </row>
    <row r="30" spans="1:19" x14ac:dyDescent="0.25">
      <c r="A30" s="2">
        <f t="shared" si="0"/>
        <v>27</v>
      </c>
      <c r="B30" s="2">
        <v>70</v>
      </c>
      <c r="C30" s="2">
        <v>41</v>
      </c>
      <c r="D30" s="2">
        <v>35</v>
      </c>
    </row>
    <row r="31" spans="1:19" x14ac:dyDescent="0.25">
      <c r="A31" s="2">
        <f t="shared" si="0"/>
        <v>28</v>
      </c>
      <c r="B31" s="2">
        <v>72</v>
      </c>
      <c r="C31" s="2">
        <v>42</v>
      </c>
      <c r="D31" s="2">
        <v>35</v>
      </c>
    </row>
    <row r="32" spans="1:19" x14ac:dyDescent="0.25">
      <c r="A32" s="2">
        <f t="shared" si="0"/>
        <v>29</v>
      </c>
      <c r="B32" s="2">
        <v>75</v>
      </c>
      <c r="C32" s="2">
        <v>42</v>
      </c>
      <c r="D32" s="2">
        <v>35</v>
      </c>
    </row>
    <row r="33" spans="1:6" x14ac:dyDescent="0.25">
      <c r="A33" s="2">
        <f t="shared" si="0"/>
        <v>30</v>
      </c>
      <c r="B33" s="2">
        <v>80</v>
      </c>
      <c r="C33" s="2">
        <v>42</v>
      </c>
      <c r="D33" s="2">
        <v>59</v>
      </c>
    </row>
    <row r="34" spans="1:6" x14ac:dyDescent="0.25">
      <c r="A34" s="3" t="s">
        <v>6</v>
      </c>
      <c r="B34" s="3">
        <f>B33-B4</f>
        <v>65</v>
      </c>
      <c r="C34" s="3">
        <f t="shared" ref="C34:D34" si="1">C33-C4</f>
        <v>30</v>
      </c>
      <c r="D34" s="3">
        <f t="shared" si="1"/>
        <v>38</v>
      </c>
    </row>
    <row r="38" spans="1:6" ht="45" x14ac:dyDescent="0.25">
      <c r="A38" s="7" t="s">
        <v>7</v>
      </c>
      <c r="B38" s="8" t="s">
        <v>8</v>
      </c>
      <c r="C38" s="7" t="s">
        <v>9</v>
      </c>
      <c r="D38" s="8" t="s">
        <v>10</v>
      </c>
      <c r="E38" s="7" t="s">
        <v>9</v>
      </c>
      <c r="F38" s="8" t="s">
        <v>11</v>
      </c>
    </row>
    <row r="39" spans="1:6" x14ac:dyDescent="0.25">
      <c r="A39" s="9" t="s">
        <v>12</v>
      </c>
      <c r="B39" s="2">
        <v>0</v>
      </c>
      <c r="C39" s="9" t="s">
        <v>12</v>
      </c>
      <c r="D39" s="2">
        <v>0</v>
      </c>
      <c r="E39" s="9" t="s">
        <v>12</v>
      </c>
      <c r="F39" s="2">
        <v>0</v>
      </c>
    </row>
    <row r="40" spans="1:6" x14ac:dyDescent="0.25">
      <c r="A40" s="9" t="s">
        <v>13</v>
      </c>
      <c r="B40" s="2">
        <v>2</v>
      </c>
      <c r="C40" s="9" t="s">
        <v>13</v>
      </c>
      <c r="D40" s="2">
        <v>5</v>
      </c>
      <c r="E40" s="9" t="s">
        <v>13</v>
      </c>
      <c r="F40" s="2">
        <v>0</v>
      </c>
    </row>
    <row r="41" spans="1:6" x14ac:dyDescent="0.25">
      <c r="A41" s="9" t="s">
        <v>14</v>
      </c>
      <c r="B41" s="2">
        <v>20</v>
      </c>
      <c r="C41" s="9" t="s">
        <v>14</v>
      </c>
      <c r="D41" s="2">
        <v>0</v>
      </c>
      <c r="E41" s="9" t="s">
        <v>14</v>
      </c>
      <c r="F41" s="2">
        <v>2</v>
      </c>
    </row>
    <row r="42" spans="1:6" x14ac:dyDescent="0.25">
      <c r="A42" s="9" t="s">
        <v>15</v>
      </c>
      <c r="B42" s="2">
        <v>3</v>
      </c>
      <c r="C42" s="9" t="s">
        <v>15</v>
      </c>
      <c r="D42" s="2">
        <v>20</v>
      </c>
      <c r="E42" s="9" t="s">
        <v>15</v>
      </c>
      <c r="F42" s="2">
        <v>27</v>
      </c>
    </row>
    <row r="43" spans="1:6" x14ac:dyDescent="0.25">
      <c r="A43" s="9" t="s">
        <v>16</v>
      </c>
      <c r="B43" s="2">
        <v>0</v>
      </c>
      <c r="C43" s="9" t="s">
        <v>16</v>
      </c>
      <c r="D43" s="2">
        <v>5</v>
      </c>
      <c r="E43" s="9" t="s">
        <v>16</v>
      </c>
      <c r="F43" s="2">
        <v>0</v>
      </c>
    </row>
    <row r="44" spans="1:6" x14ac:dyDescent="0.25">
      <c r="A44" s="9" t="s">
        <v>17</v>
      </c>
      <c r="B44" s="2">
        <v>0</v>
      </c>
      <c r="C44" s="9" t="s">
        <v>17</v>
      </c>
      <c r="D44" s="2">
        <v>0</v>
      </c>
      <c r="E44" s="9" t="s">
        <v>17</v>
      </c>
      <c r="F44" s="2">
        <v>1</v>
      </c>
    </row>
    <row r="45" spans="1:6" x14ac:dyDescent="0.25">
      <c r="A45" s="9" t="s">
        <v>18</v>
      </c>
      <c r="B45" s="2">
        <v>2</v>
      </c>
      <c r="C45" s="9" t="s">
        <v>18</v>
      </c>
      <c r="D45" s="2">
        <v>0</v>
      </c>
      <c r="E45" s="9" t="s">
        <v>18</v>
      </c>
      <c r="F45" s="2">
        <v>0</v>
      </c>
    </row>
    <row r="46" spans="1:6" x14ac:dyDescent="0.25">
      <c r="A46" s="9" t="s">
        <v>19</v>
      </c>
      <c r="B46" s="2">
        <v>3</v>
      </c>
      <c r="C46" s="9" t="s">
        <v>19</v>
      </c>
      <c r="D46" s="2">
        <v>0</v>
      </c>
      <c r="E46" s="9" t="s">
        <v>19</v>
      </c>
      <c r="F46" s="2">
        <v>0</v>
      </c>
    </row>
  </sheetData>
  <sortState ref="D4:D33">
    <sortCondition ref="D4"/>
  </sortState>
  <mergeCells count="4">
    <mergeCell ref="G2:G3"/>
    <mergeCell ref="H2:J3"/>
    <mergeCell ref="K2:M3"/>
    <mergeCell ref="N2:P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C23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Stat 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 Scofied</dc:creator>
  <cp:lastModifiedBy>Prof Scofied</cp:lastModifiedBy>
  <dcterms:created xsi:type="dcterms:W3CDTF">2018-08-29T15:18:05Z</dcterms:created>
  <dcterms:modified xsi:type="dcterms:W3CDTF">2018-08-29T23:36:56Z</dcterms:modified>
</cp:coreProperties>
</file>